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30" r:id="rId1"/>
  </sheets>
  <definedNames>
    <definedName name="_xlnm.Print_Area" localSheetId="0">'1кв'!$A$1:$E$55</definedName>
  </definedNames>
  <calcPr calcId="152511"/>
</workbook>
</file>

<file path=xl/calcChain.xml><?xml version="1.0" encoding="utf-8"?>
<calcChain xmlns="http://schemas.openxmlformats.org/spreadsheetml/2006/main">
  <c r="E23" i="30" l="1"/>
  <c r="E22" i="30"/>
  <c r="E34" i="30" s="1"/>
  <c r="B54" i="30" l="1"/>
  <c r="B55" i="30" s="1"/>
</calcChain>
</file>

<file path=xl/sharedStrings.xml><?xml version="1.0" encoding="utf-8"?>
<sst xmlns="http://schemas.openxmlformats.org/spreadsheetml/2006/main" count="78" uniqueCount="62">
  <si>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</si>
  <si>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</si>
  <si>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</si>
  <si>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</si>
  <si>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</si>
  <si>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</si>
  <si>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</si>
  <si>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</si>
  <si>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</si>
  <si>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</si>
  <si>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</si>
  <si>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</si>
  <si>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</si>
  <si>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</si>
  <si>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</si>
  <si>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</si>
  <si>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</si>
  <si>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</si>
  <si>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</si>
  <si>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</si>
  <si>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</si>
  <si>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</si>
  <si>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</si>
  <si>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</si>
  <si>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</si>
  <si>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</si>
  <si>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</si>
  <si>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Лизы Чайкиной, д. 1а/6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</si>
  <si>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№60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</si>
  <si>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</si>
  <si>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</si>
  <si>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</si>
  <si>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</si>
  <si>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</si>
  <si>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</si>
  <si>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</si>
  <si>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</si>
  <si>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Дины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</si>
  <si>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04.05.2018г.</t>
    </r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</si>
  <si>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</si>
  <si>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</si>
  <si>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</si>
  <si>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</si>
  <si>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>холодная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</si>
  <si>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</si>
  <si>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</si>
  <si>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</si>
  <si>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</si>
  <si>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</si>
  <si>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Полив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</si>
  <si>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Горбаневой Д.С.</t>
    </r>
  </si>
  <si>
    <t>S квартир = 1966,5 м2</t>
  </si>
  <si>
    <t>за 1 квартал 2025 года</t>
  </si>
  <si>
    <t>31.03.2025 г.</t>
  </si>
  <si>
    <t xml:space="preserve">Вывоз песка с теплоузла </t>
  </si>
  <si>
    <t>февраль</t>
  </si>
  <si>
    <t>март</t>
  </si>
  <si>
    <t>Оборудование инвентарем укрытий (смета)</t>
  </si>
  <si>
    <t>Замена КНС (смета)</t>
  </si>
  <si>
    <t>ч/ч</t>
  </si>
  <si>
    <t>Предъявлено населению 183762,77</t>
  </si>
  <si>
    <t xml:space="preserve">           2. Всего за период с "01" 01 2025 г. по "31" 03 2025 г. выполнено работ (оказано услуг) на общую сумму двести двадцать тысяч пятьсот сорок шесть рублей 94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</si>
</sst>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topLeftCell="A7" zoomScaleSheetLayoutView="100" workbookViewId="0">
      <selection activeCell="J39" sqref="J3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32" t="s">
        <v>11</v>
      </c>
      <c r="B1" s="32"/>
      <c r="C1" s="32"/>
      <c r="D1" s="32"/>
      <c r="E1" s="32"/>
    </row>
    <row r="2" spans="1:5" ht="36.75" customHeight="1" x14ac:dyDescent="0.25">
      <c r="A2" s="33" t="s">
        <v>12</v>
      </c>
      <c r="B2" s="34"/>
      <c r="C2" s="34"/>
      <c r="D2" s="34"/>
      <c r="E2" s="34"/>
    </row>
    <row r="3" spans="1:5" x14ac:dyDescent="0.25">
      <c r="A3" s="35" t="s">
        <v>52</v>
      </c>
      <c r="B3" s="35"/>
      <c r="C3" s="35"/>
      <c r="D3" s="35"/>
      <c r="E3" s="35"/>
    </row>
    <row r="4" spans="1:5" s="1" customFormat="1" ht="15.75" x14ac:dyDescent="0.25">
      <c r="A4" s="16" t="s">
        <v>13</v>
      </c>
      <c r="B4" s="3"/>
      <c r="C4" s="3"/>
      <c r="D4" s="24"/>
      <c r="E4" s="22" t="s">
        <v>53</v>
      </c>
    </row>
    <row r="5" spans="1:5" x14ac:dyDescent="0.25">
      <c r="A5" s="29"/>
      <c r="B5" s="3"/>
      <c r="C5" s="3"/>
      <c r="D5" s="3"/>
      <c r="E5" s="3"/>
    </row>
    <row r="6" spans="1:5" ht="15" customHeight="1" x14ac:dyDescent="0.25">
      <c r="A6" s="36" t="s">
        <v>0</v>
      </c>
      <c r="B6" s="36"/>
      <c r="C6" s="36"/>
      <c r="D6" s="36"/>
      <c r="E6" s="36"/>
    </row>
    <row r="7" spans="1:5" ht="17.25" customHeight="1" x14ac:dyDescent="0.25">
      <c r="A7" s="37" t="s">
        <v>27</v>
      </c>
      <c r="B7" s="37"/>
      <c r="C7" s="37"/>
      <c r="D7" s="37"/>
      <c r="E7" s="37"/>
    </row>
    <row r="8" spans="1:5" ht="17.25" customHeight="1" x14ac:dyDescent="0.25">
      <c r="A8" s="30" t="s">
        <v>1</v>
      </c>
      <c r="B8" s="30"/>
      <c r="C8" s="30"/>
      <c r="D8" s="30"/>
      <c r="E8" s="30"/>
    </row>
    <row r="9" spans="1:5" ht="14.25" customHeight="1" x14ac:dyDescent="0.25">
      <c r="A9" s="36" t="s">
        <v>37</v>
      </c>
      <c r="B9" s="36"/>
      <c r="C9" s="36"/>
      <c r="D9" s="36"/>
      <c r="E9" s="36"/>
    </row>
    <row r="10" spans="1:5" ht="22.5" customHeight="1" x14ac:dyDescent="0.25">
      <c r="A10" s="38" t="s">
        <v>14</v>
      </c>
      <c r="B10" s="39"/>
      <c r="C10" s="39"/>
      <c r="D10" s="39"/>
      <c r="E10" s="39"/>
    </row>
    <row r="11" spans="1:5" ht="34.5" customHeight="1" x14ac:dyDescent="0.25">
      <c r="A11" s="36" t="s">
        <v>38</v>
      </c>
      <c r="B11" s="36"/>
      <c r="C11" s="36"/>
      <c r="D11" s="36"/>
      <c r="E11" s="36"/>
    </row>
    <row r="12" spans="1:5" ht="18" customHeight="1" x14ac:dyDescent="0.25">
      <c r="A12" s="30" t="s">
        <v>15</v>
      </c>
      <c r="B12" s="31"/>
      <c r="C12" s="31"/>
      <c r="D12" s="31"/>
      <c r="E12" s="31"/>
    </row>
    <row r="13" spans="1:5" ht="15" customHeight="1" x14ac:dyDescent="0.25">
      <c r="A13" s="36" t="s">
        <v>24</v>
      </c>
      <c r="B13" s="36"/>
      <c r="C13" s="36"/>
      <c r="D13" s="36"/>
      <c r="E13" s="36"/>
    </row>
    <row r="14" spans="1:5" ht="15" customHeight="1" x14ac:dyDescent="0.25">
      <c r="A14" s="30" t="s">
        <v>2</v>
      </c>
      <c r="B14" s="31"/>
      <c r="C14" s="31"/>
      <c r="D14" s="31"/>
      <c r="E14" s="31"/>
    </row>
    <row r="15" spans="1:5" ht="18.75" customHeight="1" x14ac:dyDescent="0.25">
      <c r="A15" s="36" t="s">
        <v>46</v>
      </c>
      <c r="B15" s="36"/>
      <c r="C15" s="36"/>
      <c r="D15" s="36"/>
      <c r="E15" s="36"/>
    </row>
    <row r="16" spans="1:5" x14ac:dyDescent="0.25">
      <c r="A16" s="30" t="s">
        <v>16</v>
      </c>
      <c r="B16" s="31"/>
      <c r="C16" s="31"/>
      <c r="D16" s="31"/>
      <c r="E16" s="31"/>
    </row>
    <row r="17" spans="1:7" ht="36.75" customHeight="1" x14ac:dyDescent="0.25">
      <c r="A17" s="36" t="s">
        <v>17</v>
      </c>
      <c r="B17" s="36"/>
      <c r="C17" s="36"/>
      <c r="D17" s="36"/>
      <c r="E17" s="36"/>
    </row>
    <row r="18" spans="1:7" ht="69" customHeight="1" x14ac:dyDescent="0.25">
      <c r="A18" s="36" t="s">
        <v>28</v>
      </c>
      <c r="B18" s="36"/>
      <c r="C18" s="36"/>
      <c r="D18" s="36"/>
      <c r="E18" s="36"/>
    </row>
    <row r="19" spans="1:7" ht="35.25" customHeight="1" x14ac:dyDescent="0.25">
      <c r="A19" s="41" t="s">
        <v>29</v>
      </c>
      <c r="B19" s="41"/>
      <c r="C19" s="41"/>
      <c r="D19" s="41"/>
      <c r="E19" s="41"/>
    </row>
    <row r="20" spans="1:7" ht="19.5" customHeight="1" x14ac:dyDescent="0.25">
      <c r="A20" s="41"/>
      <c r="B20" s="41"/>
      <c r="C20" s="41"/>
      <c r="D20" s="41"/>
      <c r="E20" s="41"/>
      <c r="F20" s="2">
        <v>1966.5</v>
      </c>
      <c r="G20" s="2">
        <v>3</v>
      </c>
    </row>
    <row r="21" spans="1:7" ht="135" x14ac:dyDescent="0.25">
      <c r="A21" s="19" t="s">
        <v>7</v>
      </c>
      <c r="B21" s="19" t="s">
        <v>10</v>
      </c>
      <c r="C21" s="19" t="s">
        <v>3</v>
      </c>
      <c r="D21" s="19" t="s">
        <v>9</v>
      </c>
      <c r="E21" s="19" t="s">
        <v>8</v>
      </c>
    </row>
    <row r="22" spans="1:7" ht="75" x14ac:dyDescent="0.25">
      <c r="A22" s="6" t="s">
        <v>40</v>
      </c>
      <c r="B22" s="21" t="s">
        <v>41</v>
      </c>
      <c r="C22" s="19" t="s">
        <v>4</v>
      </c>
      <c r="D22" s="19">
        <v>19.13</v>
      </c>
      <c r="E22" s="20">
        <f>D22*F20*G20</f>
        <v>112857.435</v>
      </c>
    </row>
    <row r="23" spans="1:7" x14ac:dyDescent="0.25">
      <c r="A23" s="6" t="s">
        <v>42</v>
      </c>
      <c r="B23" s="21" t="s">
        <v>25</v>
      </c>
      <c r="C23" s="19" t="s">
        <v>4</v>
      </c>
      <c r="D23" s="19">
        <v>6.51</v>
      </c>
      <c r="E23" s="20">
        <f>D23*F20*G20</f>
        <v>38405.744999999995</v>
      </c>
    </row>
    <row r="24" spans="1:7" ht="38.25" x14ac:dyDescent="0.25">
      <c r="A24" s="6" t="s">
        <v>22</v>
      </c>
      <c r="B24" s="21" t="s">
        <v>23</v>
      </c>
      <c r="C24" s="19" t="s">
        <v>4</v>
      </c>
      <c r="D24" s="19">
        <v>0</v>
      </c>
      <c r="E24" s="20">
        <v>0</v>
      </c>
    </row>
    <row r="25" spans="1:7" x14ac:dyDescent="0.25">
      <c r="A25" s="6" t="s">
        <v>45</v>
      </c>
      <c r="B25" s="21" t="s">
        <v>47</v>
      </c>
      <c r="C25" s="19" t="s">
        <v>31</v>
      </c>
      <c r="D25" s="19"/>
      <c r="E25" s="20">
        <v>6676.92</v>
      </c>
    </row>
    <row r="26" spans="1:7" x14ac:dyDescent="0.25">
      <c r="A26" s="6" t="s">
        <v>43</v>
      </c>
      <c r="B26" s="21" t="s">
        <v>47</v>
      </c>
      <c r="C26" s="19" t="s">
        <v>31</v>
      </c>
      <c r="D26" s="19"/>
      <c r="E26" s="20">
        <v>5118.4399999999996</v>
      </c>
    </row>
    <row r="27" spans="1:7" x14ac:dyDescent="0.25">
      <c r="A27" s="6" t="s">
        <v>44</v>
      </c>
      <c r="B27" s="21" t="s">
        <v>47</v>
      </c>
      <c r="C27" s="19" t="s">
        <v>31</v>
      </c>
      <c r="D27" s="19"/>
      <c r="E27" s="20">
        <v>5507.15</v>
      </c>
    </row>
    <row r="28" spans="1:7" x14ac:dyDescent="0.25">
      <c r="A28" s="6" t="s">
        <v>30</v>
      </c>
      <c r="B28" s="21" t="s">
        <v>47</v>
      </c>
      <c r="C28" s="19" t="s">
        <v>31</v>
      </c>
      <c r="D28" s="19"/>
      <c r="E28" s="20">
        <v>13101.2</v>
      </c>
    </row>
    <row r="29" spans="1:7" x14ac:dyDescent="0.25">
      <c r="A29" s="23" t="s">
        <v>49</v>
      </c>
      <c r="B29" s="21" t="s">
        <v>47</v>
      </c>
      <c r="C29" s="25" t="s">
        <v>31</v>
      </c>
      <c r="D29" s="25"/>
      <c r="E29" s="20">
        <v>0</v>
      </c>
    </row>
    <row r="30" spans="1:7" x14ac:dyDescent="0.25">
      <c r="A30" s="6" t="s">
        <v>58</v>
      </c>
      <c r="B30" s="21" t="s">
        <v>55</v>
      </c>
      <c r="C30" s="19" t="s">
        <v>31</v>
      </c>
      <c r="D30" s="19"/>
      <c r="E30" s="20">
        <v>18258.099999999999</v>
      </c>
    </row>
    <row r="31" spans="1:7" x14ac:dyDescent="0.25">
      <c r="A31" s="17" t="s">
        <v>54</v>
      </c>
      <c r="B31" s="21" t="s">
        <v>56</v>
      </c>
      <c r="C31" s="19" t="s">
        <v>59</v>
      </c>
      <c r="D31" s="18">
        <v>8</v>
      </c>
      <c r="E31" s="20">
        <v>11333.33</v>
      </c>
    </row>
    <row r="32" spans="1:7" ht="30" x14ac:dyDescent="0.25">
      <c r="A32" s="17" t="s">
        <v>57</v>
      </c>
      <c r="B32" s="21" t="s">
        <v>56</v>
      </c>
      <c r="C32" s="19" t="s">
        <v>31</v>
      </c>
      <c r="D32" s="18"/>
      <c r="E32" s="20">
        <v>9288.6200000000008</v>
      </c>
    </row>
    <row r="33" spans="1:5" x14ac:dyDescent="0.25">
      <c r="A33" s="17"/>
      <c r="B33" s="21"/>
      <c r="C33" s="19"/>
      <c r="D33" s="18"/>
      <c r="E33" s="20"/>
    </row>
    <row r="34" spans="1:5" s="11" customFormat="1" ht="14.25" x14ac:dyDescent="0.2">
      <c r="A34" s="7" t="s">
        <v>26</v>
      </c>
      <c r="B34" s="8"/>
      <c r="C34" s="9"/>
      <c r="D34" s="9"/>
      <c r="E34" s="10">
        <f>SUM(E22:E33)</f>
        <v>220546.94</v>
      </c>
    </row>
    <row r="36" spans="1:5" ht="34.5" customHeight="1" x14ac:dyDescent="0.25">
      <c r="A36" s="42" t="s">
        <v>61</v>
      </c>
      <c r="B36" s="42"/>
      <c r="C36" s="42"/>
      <c r="D36" s="42"/>
      <c r="E36" s="42"/>
    </row>
    <row r="37" spans="1:5" ht="34.5" customHeight="1" x14ac:dyDescent="0.25">
      <c r="A37" s="36" t="s">
        <v>21</v>
      </c>
      <c r="B37" s="36"/>
      <c r="C37" s="36"/>
      <c r="D37" s="36"/>
      <c r="E37" s="36"/>
    </row>
    <row r="38" spans="1:5" ht="19.5" customHeight="1" x14ac:dyDescent="0.25">
      <c r="A38" s="36" t="s">
        <v>20</v>
      </c>
      <c r="B38" s="36"/>
      <c r="C38" s="36"/>
      <c r="D38" s="36"/>
      <c r="E38" s="36"/>
    </row>
    <row r="39" spans="1:5" ht="33" customHeight="1" x14ac:dyDescent="0.25">
      <c r="A39" s="36" t="s">
        <v>32</v>
      </c>
      <c r="B39" s="36"/>
      <c r="C39" s="36"/>
      <c r="D39" s="36"/>
      <c r="E39" s="36"/>
    </row>
    <row r="40" spans="1:5" x14ac:dyDescent="0.25">
      <c r="A40" s="36" t="s">
        <v>18</v>
      </c>
      <c r="B40" s="36"/>
      <c r="C40" s="36"/>
      <c r="D40" s="36"/>
      <c r="E40" s="36"/>
    </row>
    <row r="41" spans="1:5" x14ac:dyDescent="0.25">
      <c r="A41" s="40" t="s">
        <v>5</v>
      </c>
      <c r="B41" s="40"/>
      <c r="C41" s="40"/>
      <c r="D41" s="40"/>
      <c r="E41" s="40"/>
    </row>
    <row r="42" spans="1:5" x14ac:dyDescent="0.25">
      <c r="A42" s="36" t="s">
        <v>18</v>
      </c>
      <c r="B42" s="36"/>
      <c r="C42" s="36"/>
      <c r="D42" s="36"/>
      <c r="E42" s="36"/>
    </row>
    <row r="43" spans="1:5" x14ac:dyDescent="0.25">
      <c r="A43" s="43" t="s">
        <v>48</v>
      </c>
      <c r="B43" s="43"/>
      <c r="C43" s="43"/>
      <c r="D43" s="43"/>
      <c r="E43" s="4"/>
    </row>
    <row r="44" spans="1:5" x14ac:dyDescent="0.25">
      <c r="B44" s="44" t="s">
        <v>19</v>
      </c>
      <c r="C44" s="44"/>
      <c r="D44" s="44"/>
      <c r="E44" s="5" t="s">
        <v>6</v>
      </c>
    </row>
    <row r="45" spans="1:5" x14ac:dyDescent="0.25">
      <c r="A45" s="28"/>
      <c r="B45" s="28"/>
      <c r="C45" s="28"/>
      <c r="D45" s="28"/>
      <c r="E45" s="28"/>
    </row>
    <row r="46" spans="1:5" x14ac:dyDescent="0.25">
      <c r="A46" s="45" t="s">
        <v>50</v>
      </c>
      <c r="B46" s="45"/>
      <c r="C46" s="45"/>
      <c r="D46" s="45"/>
      <c r="E46" s="4"/>
    </row>
    <row r="47" spans="1:5" x14ac:dyDescent="0.25">
      <c r="B47" s="44" t="s">
        <v>19</v>
      </c>
      <c r="C47" s="44"/>
      <c r="D47" s="44"/>
      <c r="E47" s="5" t="s">
        <v>6</v>
      </c>
    </row>
    <row r="49" spans="1:2" x14ac:dyDescent="0.25">
      <c r="A49" s="26" t="s">
        <v>51</v>
      </c>
    </row>
    <row r="50" spans="1:2" x14ac:dyDescent="0.25">
      <c r="A50" s="11" t="s">
        <v>33</v>
      </c>
    </row>
    <row r="51" spans="1:2" x14ac:dyDescent="0.25">
      <c r="A51" s="2" t="s">
        <v>39</v>
      </c>
      <c r="B51" s="12">
        <v>111816.54</v>
      </c>
    </row>
    <row r="52" spans="1:2" ht="30" x14ac:dyDescent="0.25">
      <c r="A52" s="27" t="s">
        <v>60</v>
      </c>
      <c r="B52" s="13"/>
    </row>
    <row r="53" spans="1:2" x14ac:dyDescent="0.25">
      <c r="A53" s="2" t="s">
        <v>34</v>
      </c>
      <c r="B53" s="13">
        <v>196540.49</v>
      </c>
    </row>
    <row r="54" spans="1:2" ht="30" x14ac:dyDescent="0.25">
      <c r="A54" s="27" t="s">
        <v>36</v>
      </c>
      <c r="B54" s="13">
        <f>E34</f>
        <v>220546.94</v>
      </c>
    </row>
    <row r="55" spans="1:2" x14ac:dyDescent="0.25">
      <c r="A55" s="14" t="s">
        <v>35</v>
      </c>
      <c r="B55" s="15">
        <f>B51+B53-B54</f>
        <v>87810.089999999967</v>
      </c>
    </row>
    <row r="58" spans="1:2" x14ac:dyDescent="0.25">
      <c r="B58" s="2">
        <v>111816.54</v>
      </c>
    </row>
  </sheetData>
  <mergeCells count="29">
    <mergeCell ref="A42:E42"/>
    <mergeCell ref="A43:D43"/>
    <mergeCell ref="B44:D44"/>
    <mergeCell ref="A46:D46"/>
    <mergeCell ref="B47:D47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2025-04-25T07:52:58Z</dcterms:modified>
</cp:coreProperties>
</file>